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6 Consular\From Rinjer\"/>
    </mc:Choice>
  </mc:AlternateContent>
  <xr:revisionPtr revIDLastSave="0" documentId="13_ncr:1_{7BF6560F-488F-48B6-9C59-CDBAF96A3FC0}" xr6:coauthVersionLast="47" xr6:coauthVersionMax="47" xr10:uidLastSave="{00000000-0000-0000-0000-000000000000}"/>
  <workbookProtection workbookAlgorithmName="SHA-512" workbookHashValue="Sf+8JQOqE1fgT4lUi3JcZ2DtEzQ8oPHILK4rEqiG6hKiq5nd0LbVtc2Ga3jWUM04sclYzvln7Xji+9m/3+QAuA==" workbookSaltValue="R0dWrSyF73LiPWVqUyuvg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J6" i="1" s="1"/>
  <c r="J10" i="1"/>
  <c r="J11" i="1"/>
  <c r="J12" i="1"/>
  <c r="J13" i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L4" authorId="0" shapeId="0" xr:uid="{44E71197-0CA2-4C35-A4DE-2B1EF2E3DCED}">
      <text>
        <r>
          <rPr>
            <sz val="9"/>
            <color indexed="81"/>
            <rFont val="MS P ゴシック"/>
            <family val="3"/>
            <charset val="128"/>
          </rPr>
          <t xml:space="preserve">Fill in </t>
        </r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 format
Ex: 2025/06/01</t>
        </r>
      </text>
    </comment>
    <comment ref="D7" authorId="0" shapeId="0" xr:uid="{7742C4EF-229F-430B-B3BC-2FD40E18D514}">
      <text>
        <r>
          <rPr>
            <sz val="9"/>
            <color indexed="81"/>
            <rFont val="MS P ゴシック"/>
            <family val="3"/>
            <charset val="128"/>
          </rPr>
          <t xml:space="preserve">Fill in </t>
        </r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 format
Ex: 2025/06/01</t>
        </r>
      </text>
    </comment>
  </commentList>
</comments>
</file>

<file path=xl/sharedStrings.xml><?xml version="1.0" encoding="utf-8"?>
<sst xmlns="http://schemas.openxmlformats.org/spreadsheetml/2006/main" count="36" uniqueCount="24">
  <si>
    <t>+</t>
    <phoneticPr fontId="1"/>
  </si>
  <si>
    <t>PAX</t>
    <phoneticPr fontId="1"/>
  </si>
  <si>
    <t>=</t>
    <phoneticPr fontId="1"/>
  </si>
  <si>
    <t>Riel</t>
    <phoneticPr fontId="1"/>
  </si>
  <si>
    <t>Receipt</t>
  </si>
  <si>
    <t>Single</t>
  </si>
  <si>
    <t>Single (Indian)</t>
  </si>
  <si>
    <t>Result Date</t>
  </si>
  <si>
    <t>Total Fee</t>
  </si>
  <si>
    <t>Name of applicants</t>
  </si>
  <si>
    <t>Depature date</t>
  </si>
  <si>
    <t>Number of applicants</t>
  </si>
  <si>
    <t>Name of accredited agency</t>
  </si>
  <si>
    <t>Riel</t>
  </si>
  <si>
    <t>Single (Bechelor)</t>
  </si>
  <si>
    <t>PAX</t>
  </si>
  <si>
    <t>=</t>
  </si>
  <si>
    <t>Phnone/Name of person in charge</t>
    <phoneticPr fontId="1"/>
  </si>
  <si>
    <t>Multiple/Double (Tour Leader)</t>
    <phoneticPr fontId="1"/>
  </si>
  <si>
    <t>×</t>
    <phoneticPr fontId="1"/>
  </si>
  <si>
    <t>Mr.</t>
  </si>
  <si>
    <t>(For accredited agency use)</t>
    <phoneticPr fontId="1"/>
  </si>
  <si>
    <t>Ver. 2025/04</t>
    <phoneticPr fontId="1"/>
  </si>
  <si>
    <t>Application 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</si>
</sst>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yy;@"/>
  </numFmts>
  <fonts count="13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3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6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>
      <alignment vertical="center"/>
    </xf>
    <xf numFmtId="38" fontId="7" fillId="0" borderId="7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vertical="center"/>
    </xf>
    <xf numFmtId="0" fontId="7" fillId="0" borderId="30" xfId="0" applyFont="1" applyBorder="1" applyAlignment="1">
      <alignment horizontal="center" vertical="center"/>
    </xf>
    <xf numFmtId="38" fontId="7" fillId="5" borderId="3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>
      <alignment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176" fontId="7" fillId="4" borderId="2" xfId="0" applyNumberFormat="1" applyFont="1" applyFill="1" applyBorder="1" applyAlignment="1" applyProtection="1">
      <alignment horizontal="center" vertical="center"/>
      <protection locked="0"/>
    </xf>
    <xf numFmtId="176" fontId="7" fillId="4" borderId="3" xfId="0" applyNumberFormat="1" applyFont="1" applyFill="1" applyBorder="1" applyAlignment="1" applyProtection="1">
      <alignment horizontal="center" vertical="center"/>
      <protection locked="0"/>
    </xf>
    <xf numFmtId="176" fontId="7" fillId="4" borderId="4" xfId="0" applyNumberFormat="1" applyFont="1" applyFill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38" fontId="10" fillId="0" borderId="3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4" fontId="4" fillId="0" borderId="16" xfId="1" applyNumberFormat="1" applyFont="1" applyBorder="1" applyAlignment="1">
      <alignment horizontal="center" vertical="center"/>
    </xf>
    <xf numFmtId="14" fontId="4" fillId="0" borderId="22" xfId="1" applyNumberFormat="1" applyFont="1" applyBorder="1" applyAlignment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0</xdr:row>
      <xdr:rowOff>247650</xdr:rowOff>
    </xdr:from>
    <xdr:to>
      <xdr:col>16</xdr:col>
      <xdr:colOff>723900</xdr:colOff>
      <xdr:row>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A2DAC1-2742-B2CD-B6E7-827EA8AD3339}"/>
            </a:ext>
          </a:extLst>
        </xdr:cNvPr>
        <xdr:cNvSpPr txBox="1"/>
      </xdr:nvSpPr>
      <xdr:spPr>
        <a:xfrm>
          <a:off x="8334375" y="247650"/>
          <a:ext cx="1943100" cy="390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Fill in yellow column</a:t>
          </a:r>
          <a:endParaRPr kumimoji="1" lang="ja-JP" altLang="en-US" sz="14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4"/>
  <sheetViews>
    <sheetView tabSelected="1" view="pageBreakPreview" zoomScaleNormal="100" zoomScaleSheetLayoutView="100" workbookViewId="0">
      <selection activeCell="L4" sqref="L4:N4"/>
    </sheetView>
  </sheetViews>
  <sheetFormatPr defaultColWidth="8.875" defaultRowHeight="15"/>
  <cols>
    <col min="1" max="1" width="2.25" style="1" customWidth="1"/>
    <col min="2" max="2" width="16.125" style="1" customWidth="1"/>
    <col min="3" max="3" width="10.25" style="1" customWidth="1"/>
    <col min="4" max="4" width="9.25" style="1" customWidth="1"/>
    <col min="5" max="5" width="12.875" style="2" customWidth="1"/>
    <col min="6" max="6" width="5.25" style="2" bestFit="1" customWidth="1"/>
    <col min="7" max="7" width="6.625" style="2" customWidth="1"/>
    <col min="8" max="8" width="5.625" style="1" customWidth="1"/>
    <col min="9" max="9" width="2.5" style="1" bestFit="1" customWidth="1"/>
    <col min="10" max="10" width="9" style="1" customWidth="1"/>
    <col min="11" max="11" width="5.75" style="1" customWidth="1"/>
    <col min="12" max="12" width="7.25" style="1" customWidth="1"/>
    <col min="13" max="13" width="8" style="2" customWidth="1"/>
    <col min="14" max="14" width="5.25" style="1" customWidth="1"/>
    <col min="15" max="15" width="8.875" style="1"/>
    <col min="16" max="16" width="10.5" style="1" bestFit="1" customWidth="1"/>
    <col min="17" max="17" width="11.25" style="1" bestFit="1" customWidth="1"/>
    <col min="18" max="16384" width="8.875" style="1"/>
  </cols>
  <sheetData>
    <row r="1" spans="1:17" s="7" customFormat="1" ht="45.7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20.4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55" t="s">
        <v>22</v>
      </c>
      <c r="M3" s="55"/>
      <c r="N3" s="55"/>
      <c r="P3" s="40"/>
      <c r="Q3" s="40"/>
    </row>
    <row r="4" spans="1:17" ht="25.9" customHeight="1">
      <c r="B4" s="10"/>
      <c r="C4" s="10"/>
      <c r="D4" s="10"/>
      <c r="E4" s="11"/>
      <c r="F4" s="11"/>
      <c r="G4" s="11"/>
      <c r="H4" s="10"/>
      <c r="I4" s="10"/>
      <c r="J4" s="53" t="s">
        <v>23</v>
      </c>
      <c r="K4" s="54"/>
      <c r="L4" s="43"/>
      <c r="M4" s="44"/>
      <c r="N4" s="45"/>
      <c r="P4" s="40"/>
    </row>
    <row r="5" spans="1:17" ht="13.9" customHeight="1">
      <c r="B5" s="10"/>
      <c r="C5" s="10"/>
      <c r="D5" s="10"/>
      <c r="E5" s="11"/>
      <c r="F5" s="11"/>
      <c r="G5" s="11"/>
      <c r="H5" s="10"/>
      <c r="I5" s="10"/>
      <c r="J5" s="10"/>
      <c r="K5" s="10"/>
      <c r="L5" s="10"/>
      <c r="M5" s="11"/>
      <c r="N5" s="10"/>
      <c r="P5" s="40"/>
    </row>
    <row r="6" spans="1:17" ht="32.450000000000003" customHeight="1">
      <c r="B6" s="56" t="s">
        <v>9</v>
      </c>
      <c r="C6" s="57"/>
      <c r="D6" s="33" t="s">
        <v>20</v>
      </c>
      <c r="E6" s="63"/>
      <c r="F6" s="63"/>
      <c r="G6" s="63"/>
      <c r="H6" s="63"/>
      <c r="I6" s="12" t="s">
        <v>0</v>
      </c>
      <c r="J6" s="39">
        <f>IF(D8&gt;1, D8-1, IF(D8&lt;0, TRUE, 0))</f>
        <v>0</v>
      </c>
      <c r="K6" s="13" t="s">
        <v>1</v>
      </c>
      <c r="L6" s="14"/>
      <c r="M6" s="10"/>
      <c r="N6" s="10"/>
      <c r="P6" s="40"/>
    </row>
    <row r="7" spans="1:17" ht="31.15" customHeight="1">
      <c r="B7" s="56" t="s">
        <v>10</v>
      </c>
      <c r="C7" s="57"/>
      <c r="D7" s="43"/>
      <c r="E7" s="44"/>
      <c r="F7" s="45"/>
      <c r="G7" s="15"/>
      <c r="H7" s="15"/>
      <c r="I7" s="10"/>
      <c r="J7" s="10"/>
      <c r="K7" s="10"/>
      <c r="L7" s="10"/>
      <c r="M7" s="11"/>
      <c r="N7" s="10"/>
      <c r="P7" s="40"/>
    </row>
    <row r="8" spans="1:17" ht="36" customHeight="1">
      <c r="B8" s="58" t="s">
        <v>11</v>
      </c>
      <c r="C8" s="59"/>
      <c r="D8" s="37">
        <f>SUM(G10:G13)</f>
        <v>0</v>
      </c>
      <c r="E8" s="16" t="s">
        <v>1</v>
      </c>
      <c r="F8" s="10"/>
      <c r="G8" s="17"/>
      <c r="H8" s="18"/>
      <c r="I8" s="10"/>
      <c r="J8" s="10"/>
      <c r="K8" s="10"/>
      <c r="L8" s="10"/>
      <c r="M8" s="11"/>
      <c r="N8" s="10"/>
      <c r="P8" s="40"/>
    </row>
    <row r="9" spans="1:17" ht="9" customHeight="1" thickBot="1">
      <c r="B9" s="10"/>
      <c r="C9" s="10"/>
      <c r="D9" s="10"/>
      <c r="E9" s="11"/>
      <c r="F9" s="11"/>
      <c r="G9" s="11"/>
      <c r="H9" s="10"/>
      <c r="I9" s="10"/>
      <c r="J9" s="10"/>
      <c r="K9" s="10"/>
      <c r="L9" s="10"/>
      <c r="M9" s="11"/>
      <c r="N9" s="10"/>
      <c r="P9" s="40"/>
    </row>
    <row r="10" spans="1:17" ht="22.15" customHeight="1">
      <c r="B10" s="48" t="s">
        <v>5</v>
      </c>
      <c r="C10" s="49"/>
      <c r="D10" s="50"/>
      <c r="E10" s="19">
        <v>80000</v>
      </c>
      <c r="F10" s="20" t="s">
        <v>19</v>
      </c>
      <c r="G10" s="34">
        <v>0</v>
      </c>
      <c r="H10" s="21" t="s">
        <v>1</v>
      </c>
      <c r="I10" s="20" t="s">
        <v>2</v>
      </c>
      <c r="J10" s="51">
        <f>E10*G10</f>
        <v>0</v>
      </c>
      <c r="K10" s="52"/>
      <c r="L10" s="22" t="s">
        <v>3</v>
      </c>
      <c r="M10" s="10"/>
      <c r="N10" s="10"/>
      <c r="P10" s="40"/>
    </row>
    <row r="11" spans="1:17" ht="22.15" customHeight="1">
      <c r="B11" s="60" t="s">
        <v>14</v>
      </c>
      <c r="C11" s="61"/>
      <c r="D11" s="62"/>
      <c r="E11" s="23">
        <v>0</v>
      </c>
      <c r="F11" s="38" t="s">
        <v>19</v>
      </c>
      <c r="G11" s="35">
        <v>0</v>
      </c>
      <c r="H11" s="25" t="s">
        <v>15</v>
      </c>
      <c r="I11" s="24" t="s">
        <v>16</v>
      </c>
      <c r="J11" s="41">
        <f t="shared" ref="J11:J13" si="0">E11*G11</f>
        <v>0</v>
      </c>
      <c r="K11" s="42"/>
      <c r="L11" s="26" t="s">
        <v>13</v>
      </c>
      <c r="M11" s="10"/>
      <c r="N11" s="10"/>
      <c r="P11" s="40"/>
    </row>
    <row r="12" spans="1:17" ht="22.15" customHeight="1">
      <c r="B12" s="60" t="s">
        <v>18</v>
      </c>
      <c r="C12" s="61"/>
      <c r="D12" s="62"/>
      <c r="E12" s="27">
        <v>160000</v>
      </c>
      <c r="F12" s="28" t="s">
        <v>19</v>
      </c>
      <c r="G12" s="36">
        <v>0</v>
      </c>
      <c r="H12" s="29" t="s">
        <v>1</v>
      </c>
      <c r="I12" s="28" t="s">
        <v>2</v>
      </c>
      <c r="J12" s="41">
        <f t="shared" si="0"/>
        <v>0</v>
      </c>
      <c r="K12" s="42"/>
      <c r="L12" s="30" t="s">
        <v>3</v>
      </c>
      <c r="M12" s="10"/>
      <c r="N12" s="10"/>
      <c r="P12" s="40"/>
    </row>
    <row r="13" spans="1:17" ht="22.15" customHeight="1">
      <c r="B13" s="60" t="s">
        <v>6</v>
      </c>
      <c r="C13" s="61"/>
      <c r="D13" s="62"/>
      <c r="E13" s="27">
        <v>20000</v>
      </c>
      <c r="F13" s="24" t="s">
        <v>19</v>
      </c>
      <c r="G13" s="36">
        <v>0</v>
      </c>
      <c r="H13" s="29" t="s">
        <v>1</v>
      </c>
      <c r="I13" s="28" t="s">
        <v>2</v>
      </c>
      <c r="J13" s="69">
        <f t="shared" si="0"/>
        <v>0</v>
      </c>
      <c r="K13" s="70"/>
      <c r="L13" s="30" t="s">
        <v>3</v>
      </c>
      <c r="M13" s="10"/>
      <c r="N13" s="10"/>
      <c r="P13" s="40"/>
    </row>
    <row r="14" spans="1:17" ht="22.15" customHeight="1" thickBot="1">
      <c r="B14" s="66" t="s">
        <v>8</v>
      </c>
      <c r="C14" s="67"/>
      <c r="D14" s="67"/>
      <c r="E14" s="67"/>
      <c r="F14" s="67"/>
      <c r="G14" s="67"/>
      <c r="H14" s="67"/>
      <c r="I14" s="68"/>
      <c r="J14" s="64">
        <f>SUM(J10:J13)</f>
        <v>0</v>
      </c>
      <c r="K14" s="65"/>
      <c r="L14" s="31" t="s">
        <v>3</v>
      </c>
      <c r="M14" s="10"/>
      <c r="N14" s="10"/>
      <c r="P14" s="40"/>
    </row>
    <row r="15" spans="1:17" ht="18" customHeight="1" thickBot="1">
      <c r="B15" s="10"/>
      <c r="C15" s="10"/>
      <c r="D15" s="10"/>
      <c r="E15" s="11"/>
      <c r="F15" s="11"/>
      <c r="G15" s="11"/>
      <c r="H15" s="18"/>
      <c r="I15" s="18"/>
      <c r="J15" s="18"/>
      <c r="K15" s="18"/>
      <c r="L15" s="18"/>
      <c r="M15" s="17"/>
      <c r="N15" s="18"/>
      <c r="P15" s="40"/>
    </row>
    <row r="16" spans="1:17" ht="34.9" customHeight="1">
      <c r="B16" s="75" t="s">
        <v>12</v>
      </c>
      <c r="C16" s="76"/>
      <c r="D16" s="77"/>
      <c r="E16" s="78"/>
      <c r="F16" s="79"/>
      <c r="G16" s="79"/>
      <c r="H16" s="79"/>
      <c r="I16" s="79"/>
      <c r="J16" s="79"/>
      <c r="K16" s="80"/>
      <c r="L16" s="32"/>
      <c r="M16" s="32"/>
      <c r="N16" s="32"/>
      <c r="P16" s="40"/>
    </row>
    <row r="17" spans="2:16" ht="32.25" customHeight="1" thickBot="1">
      <c r="B17" s="81" t="s">
        <v>17</v>
      </c>
      <c r="C17" s="82"/>
      <c r="D17" s="83"/>
      <c r="E17" s="73"/>
      <c r="F17" s="73"/>
      <c r="G17" s="73"/>
      <c r="H17" s="73"/>
      <c r="I17" s="73"/>
      <c r="J17" s="73"/>
      <c r="K17" s="74"/>
      <c r="L17" s="15"/>
      <c r="M17" s="18"/>
      <c r="N17" s="18"/>
      <c r="P17" s="40"/>
    </row>
    <row r="18" spans="2:16" ht="18" customHeight="1">
      <c r="H18" s="4"/>
      <c r="I18" s="4"/>
      <c r="J18" s="4"/>
      <c r="K18" s="4"/>
      <c r="L18" s="4"/>
      <c r="M18" s="3"/>
      <c r="N18" s="3"/>
      <c r="P18" s="40"/>
    </row>
    <row r="19" spans="2:16" ht="18" customHeight="1" thickBot="1">
      <c r="H19" s="4"/>
      <c r="I19" s="4"/>
      <c r="J19" s="4"/>
      <c r="K19" s="4"/>
      <c r="L19" s="4"/>
      <c r="M19" s="3"/>
      <c r="N19" s="3"/>
      <c r="P19" s="40"/>
    </row>
    <row r="20" spans="2:16" ht="41.25" customHeight="1" thickBot="1">
      <c r="B20" s="5" t="s">
        <v>7</v>
      </c>
      <c r="C20" s="71"/>
      <c r="D20" s="71"/>
      <c r="E20" s="72"/>
      <c r="F20" s="6"/>
      <c r="H20" s="4"/>
      <c r="I20" s="4"/>
      <c r="J20" s="4"/>
      <c r="K20" s="4"/>
      <c r="L20" s="4"/>
      <c r="M20" s="3"/>
      <c r="N20" s="3"/>
      <c r="P20" s="40"/>
    </row>
    <row r="21" spans="2:16" ht="18" customHeight="1">
      <c r="H21" s="4"/>
      <c r="I21" s="4"/>
      <c r="J21" s="4"/>
      <c r="K21" s="4"/>
      <c r="L21" s="4"/>
      <c r="M21" s="9"/>
      <c r="N21" s="3"/>
      <c r="P21" s="40"/>
    </row>
    <row r="22" spans="2:16" ht="18" customHeight="1">
      <c r="H22" s="4"/>
      <c r="I22" s="4"/>
      <c r="J22" s="4"/>
      <c r="K22" s="4"/>
      <c r="L22" s="4"/>
      <c r="M22" s="9"/>
      <c r="N22" s="3"/>
      <c r="P22" s="40"/>
    </row>
    <row r="23" spans="2:16" ht="18" customHeight="1">
      <c r="H23" s="3"/>
      <c r="I23" s="3"/>
      <c r="J23" s="3"/>
      <c r="K23" s="3"/>
      <c r="L23" s="3"/>
      <c r="M23" s="9"/>
      <c r="N23" s="3"/>
      <c r="P23" s="40"/>
    </row>
    <row r="24" spans="2:16" ht="18" customHeight="1">
      <c r="H24" s="3"/>
      <c r="I24" s="3"/>
      <c r="J24" s="3"/>
      <c r="K24" s="3"/>
      <c r="L24" s="3"/>
      <c r="M24" s="9"/>
      <c r="N24" s="3"/>
      <c r="P24" s="40"/>
    </row>
    <row r="25" spans="2:16" ht="18" customHeight="1">
      <c r="P25" s="40"/>
    </row>
    <row r="26" spans="2:16" ht="18" customHeight="1">
      <c r="P26" s="40"/>
    </row>
    <row r="27" spans="2:16" ht="18" customHeight="1">
      <c r="P27" s="40"/>
    </row>
    <row r="28" spans="2:16" ht="18" customHeight="1">
      <c r="P28" s="40"/>
    </row>
    <row r="29" spans="2:16">
      <c r="P29" s="40"/>
    </row>
    <row r="30" spans="2:16">
      <c r="P30" s="40"/>
    </row>
    <row r="31" spans="2:16">
      <c r="P31" s="40"/>
    </row>
    <row r="32" spans="2:16">
      <c r="P32" s="40"/>
    </row>
    <row r="33" spans="16:16">
      <c r="P33" s="40"/>
    </row>
    <row r="34" spans="16:16">
      <c r="P34" s="40"/>
    </row>
    <row r="35" spans="16:16">
      <c r="P35" s="40"/>
    </row>
    <row r="36" spans="16:16">
      <c r="P36" s="40"/>
    </row>
    <row r="37" spans="16:16">
      <c r="P37" s="40"/>
    </row>
    <row r="38" spans="16:16">
      <c r="P38" s="40"/>
    </row>
    <row r="39" spans="16:16">
      <c r="P39" s="40"/>
    </row>
    <row r="40" spans="16:16">
      <c r="P40" s="40"/>
    </row>
    <row r="41" spans="16:16">
      <c r="P41" s="40"/>
    </row>
    <row r="42" spans="16:16">
      <c r="P42" s="40"/>
    </row>
    <row r="43" spans="16:16">
      <c r="P43" s="40"/>
    </row>
    <row r="44" spans="16:16">
      <c r="P44" s="40"/>
    </row>
  </sheetData>
  <sheetProtection algorithmName="SHA-512" hashValue="FL1hIk9WCVNK0G74R+6xCcGw0MwAfOBjZcI1lMVrSi4ojprjLFRuAnHYtjc/dH0Ncn0u6MtMZ4nLOOXttkBHbA==" saltValue="ldxK+3TRZ/y95d2b9T6J1A==" spinCount="100000" sheet="1" selectLockedCells="1"/>
  <dataConsolidate/>
  <mergeCells count="25">
    <mergeCell ref="C20:E20"/>
    <mergeCell ref="E17:K17"/>
    <mergeCell ref="B16:D16"/>
    <mergeCell ref="E16:K16"/>
    <mergeCell ref="B17:D17"/>
    <mergeCell ref="J14:K14"/>
    <mergeCell ref="B13:D13"/>
    <mergeCell ref="B14:I14"/>
    <mergeCell ref="J12:K12"/>
    <mergeCell ref="J13:K13"/>
    <mergeCell ref="B12:D12"/>
    <mergeCell ref="J11:K11"/>
    <mergeCell ref="L4:N4"/>
    <mergeCell ref="A1:N1"/>
    <mergeCell ref="A2:N2"/>
    <mergeCell ref="B10:D10"/>
    <mergeCell ref="J10:K10"/>
    <mergeCell ref="J4:K4"/>
    <mergeCell ref="L3:N3"/>
    <mergeCell ref="B6:C6"/>
    <mergeCell ref="B7:C7"/>
    <mergeCell ref="B8:C8"/>
    <mergeCell ref="B11:D11"/>
    <mergeCell ref="E6:H6"/>
    <mergeCell ref="D7:F7"/>
  </mergeCells>
  <phoneticPr fontId="1"/>
  <conditionalFormatting sqref="P3:P44">
    <cfRule type="timePeriod" dxfId="0" priority="1" timePeriod="lastMonth">
      <formula>AND(MONTH(P3)=MONTH(EDATE(TODAY(),0-1)),YEAR(P3)=YEAR(EDATE(TODAY(),0-1)))</formula>
    </cfRule>
  </conditionalFormatting>
  <dataValidations xWindow="246" yWindow="466" count="2">
    <dataValidation type="list" allowBlank="1" showInputMessage="1" showErrorMessage="1" prompt="Select" sqref="D6" xr:uid="{CDA36842-0019-419E-ADE5-DEA7179800A0}">
      <formula1>"Mr., Ms., Miss, Mstr."</formula1>
    </dataValidation>
    <dataValidation type="date" operator="greaterThan" allowBlank="1" showInputMessage="1" showErrorMessage="1" errorTitle="How to fill out the date" error="Please fill out the date in the following format YYYY/MM/DD_x000a_Ex: 2024/04/28" sqref="D7:F7 L4:N4" xr:uid="{3C93A36B-B10F-4033-835B-BA5916763032}">
      <formula1>45747</formula1>
    </dataValidation>
  </dataValidations>
  <pageMargins left="0.7" right="0.7" top="0.75" bottom="0.75" header="0.3" footer="0.3"/>
  <pageSetup paperSize="9" scale="84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